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</sheets>
  <definedNames>
    <definedName name="_xlnm._FilterDatabase" localSheetId="0" hidden="1">Лист1!$A$3:$D$89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4" i="1"/>
  <c r="G5" i="1"/>
</calcChain>
</file>

<file path=xl/sharedStrings.xml><?xml version="1.0" encoding="utf-8"?>
<sst xmlns="http://schemas.openxmlformats.org/spreadsheetml/2006/main" count="93" uniqueCount="93">
  <si>
    <t>Регион</t>
  </si>
  <si>
    <t>Средняя премия, руб.</t>
  </si>
  <si>
    <t>Динамика, %</t>
  </si>
  <si>
    <t>Республика Адыгея</t>
  </si>
  <si>
    <t>Республика 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</si>
  <si>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</si>
  <si>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</si>
  <si>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</si>
  <si>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</si>
  <si>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</si>
  <si>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</si>
  <si>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</si>
  <si>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</si>
  <si>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</si>
  <si>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</si>
  <si>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</si>
  <si>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</si>
  <si>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</si>
  <si>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автономная 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</si>
  <si>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</si>
  <si>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</si>
  <si>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</si>
  <si>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</si>
  <si>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Кабардино-Балкарская Республика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</si>
  <si>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</si>
  <si>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</si>
  <si>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</si>
  <si>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</si>
  <si>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Карачаево-Черкесская Республика</t>
  </si>
  <si>
    <t>Республика Карелия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</si>
  <si>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</si>
  <si>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</si>
  <si>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</si>
  <si>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</si>
  <si>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</si>
  <si>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</si>
  <si>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</si>
  <si>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</si>
  <si>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</si>
  <si>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</si>
  <si>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</si>
  <si>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</si>
  <si>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 Эл</t>
  </si>
  <si>
    <t>Республика 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</si>
  <si>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</si>
  <si>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</si>
  <si>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</si>
  <si>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</si>
  <si>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</si>
  <si>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</si>
  <si>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</si>
  <si>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</si>
  <si>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</si>
  <si>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</si>
  <si>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</si>
  <si>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</si>
  <si>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</si>
  <si>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</si>
  <si>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</si>
  <si>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</si>
  <si>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</si>
  <si>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</si>
  <si>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</si>
  <si>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Республика Саха (Якутия)</t>
  </si>
  <si>
    <t>Сахалинская область</t>
  </si>
  <si>
    <t>Свердловская область</t>
  </si>
  <si>
    <t>Севастополь</t>
  </si>
  <si>
    <t>Республика Северная Осетия-Алания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</si>
  <si>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</si>
  <si>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</si>
  <si>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</si>
  <si>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</si>
  <si>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</si>
  <si>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</si>
  <si>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</si>
  <si>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</si>
  <si>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</si>
  <si>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</si>
  <si>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</si>
  <si>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</si>
  <si>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Хакасия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</si>
  <si>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</si>
  <si>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</si>
  <si>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</si>
  <si>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</si>
  <si>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</si>
  <si>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</si>
  <si>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</si>
  <si>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РФ</t>
  </si>
  <si>
    <t>Количество автовладельцев*</t>
  </si>
  <si>
    <t>Доля автовладельцев, проживающих в регионе</t>
  </si>
  <si>
    <t>*Использованы данные Банка России о количестве заключенных договоров ОСАГО в регионе за 2018 год</t>
  </si>
  <si>
    <t>Изменение средней премии в абсолютном выражении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</si>
</sst>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center"/>
    </xf>
    <xf numFmtId="3" fontId="5" fillId="0" borderId="1" xfId="0" applyNumberFormat="1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/>
    <xf numFmtId="3" fontId="0" fillId="0" borderId="1" xfId="0" applyNumberFormat="1" applyFill="1" applyBorder="1"/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F73" sqref="F73"/>
    </sheetView>
  </sheetViews>
  <sheetFormatPr defaultRowHeight="15" x14ac:dyDescent="0.25"/>
  <cols>
    <col min="1" max="1" width="48.42578125" bestFit="1" customWidth="1"/>
    <col min="2" max="2" width="12.85546875" customWidth="1"/>
    <col min="3" max="3" width="12.28515625" customWidth="1"/>
    <col min="4" max="4" width="16.5703125" customWidth="1"/>
    <col min="5" max="5" width="15.140625" customWidth="1"/>
    <col min="6" max="6" width="16.85546875" customWidth="1"/>
    <col min="7" max="7" width="14.85546875" customWidth="1"/>
  </cols>
  <sheetData>
    <row r="1" spans="1:7" ht="21.75" customHeight="1" x14ac:dyDescent="0.25">
      <c r="A1" s="4" t="s">
        <v>0</v>
      </c>
      <c r="B1" s="4" t="s">
        <v>1</v>
      </c>
      <c r="C1" s="4"/>
      <c r="D1" s="4" t="s">
        <v>2</v>
      </c>
      <c r="E1" s="5" t="s">
        <v>89</v>
      </c>
      <c r="F1" s="5" t="s">
        <v>90</v>
      </c>
      <c r="G1" s="6" t="s">
        <v>92</v>
      </c>
    </row>
    <row r="2" spans="1:7" ht="60" customHeight="1" x14ac:dyDescent="0.25">
      <c r="A2" s="4"/>
      <c r="B2" s="3">
        <v>2018</v>
      </c>
      <c r="C2" s="3">
        <v>2019</v>
      </c>
      <c r="D2" s="4"/>
      <c r="E2" s="7"/>
      <c r="F2" s="7"/>
      <c r="G2" s="6"/>
    </row>
    <row r="3" spans="1:7" ht="15.75" x14ac:dyDescent="0.25">
      <c r="A3" s="8">
        <v>1</v>
      </c>
      <c r="B3" s="8">
        <v>2</v>
      </c>
      <c r="C3" s="8">
        <v>3</v>
      </c>
      <c r="D3" s="8">
        <v>4</v>
      </c>
      <c r="E3" s="1">
        <v>5</v>
      </c>
      <c r="F3" s="1">
        <v>6</v>
      </c>
      <c r="G3" s="3">
        <v>7</v>
      </c>
    </row>
    <row r="4" spans="1:7" ht="15.75" x14ac:dyDescent="0.25">
      <c r="A4" s="9" t="s">
        <v>88</v>
      </c>
      <c r="B4" s="10">
        <v>5717.7439549392311</v>
      </c>
      <c r="C4" s="10">
        <v>5433.5664066549152</v>
      </c>
      <c r="D4" s="11">
        <v>-4.9700992301138447E-2</v>
      </c>
      <c r="E4" s="10">
        <v>39701534</v>
      </c>
      <c r="F4" s="11">
        <v>1</v>
      </c>
      <c r="G4" s="12">
        <f>C4-B4</f>
        <v>-284.17754828431589</v>
      </c>
    </row>
    <row r="5" spans="1:7" ht="15.75" x14ac:dyDescent="0.25">
      <c r="A5" s="13" t="s">
        <v>41</v>
      </c>
      <c r="B5" s="14">
        <v>3753.108090080063</v>
      </c>
      <c r="C5" s="14">
        <v>2171.365814533161</v>
      </c>
      <c r="D5" s="15">
        <v>-0.42144863339471783</v>
      </c>
      <c r="E5" s="14">
        <v>34242</v>
      </c>
      <c r="F5" s="16">
        <v>8.6248556541921022E-4</v>
      </c>
      <c r="G5" s="17">
        <f>C5-B5</f>
        <v>-1581.742275546902</v>
      </c>
    </row>
    <row r="6" spans="1:7" ht="15.75" x14ac:dyDescent="0.25">
      <c r="A6" s="13" t="s">
        <v>18</v>
      </c>
      <c r="B6" s="14">
        <v>2928.811534285514</v>
      </c>
      <c r="C6" s="14">
        <v>2535.1992011221587</v>
      </c>
      <c r="D6" s="15">
        <v>-0.1343931927867722</v>
      </c>
      <c r="E6" s="14">
        <v>25398</v>
      </c>
      <c r="F6" s="16">
        <v>6.3972339204827701E-4</v>
      </c>
      <c r="G6" s="17">
        <f t="shared" ref="G6:G69" si="0">C6-B6</f>
        <v>-393.61233316335529</v>
      </c>
    </row>
    <row r="7" spans="1:7" ht="15.75" x14ac:dyDescent="0.25">
      <c r="A7" s="13" t="s">
        <v>32</v>
      </c>
      <c r="B7" s="14">
        <v>5398.7237812122421</v>
      </c>
      <c r="C7" s="14">
        <v>4729.8331026420074</v>
      </c>
      <c r="D7" s="15">
        <v>-0.12389792582054282</v>
      </c>
      <c r="E7" s="14">
        <v>219446</v>
      </c>
      <c r="F7" s="16">
        <v>5.5273934755266634E-3</v>
      </c>
      <c r="G7" s="17">
        <f t="shared" si="0"/>
        <v>-668.89067857023474</v>
      </c>
    </row>
    <row r="8" spans="1:7" ht="15.75" x14ac:dyDescent="0.25">
      <c r="A8" s="13" t="s">
        <v>55</v>
      </c>
      <c r="B8" s="14">
        <v>5859.2265056890365</v>
      </c>
      <c r="C8" s="14">
        <v>5170.1993094824747</v>
      </c>
      <c r="D8" s="15">
        <v>-0.1175969550823045</v>
      </c>
      <c r="E8" s="14">
        <v>605585</v>
      </c>
      <c r="F8" s="16">
        <v>1.5253440836820058E-2</v>
      </c>
      <c r="G8" s="17">
        <f t="shared" si="0"/>
        <v>-689.02719620656171</v>
      </c>
    </row>
    <row r="9" spans="1:7" ht="15.75" x14ac:dyDescent="0.25">
      <c r="A9" s="13" t="s">
        <v>10</v>
      </c>
      <c r="B9" s="14">
        <v>4289.4114821304183</v>
      </c>
      <c r="C9" s="14">
        <v>3838.4169010108303</v>
      </c>
      <c r="D9" s="15">
        <v>-0.1051413656624971</v>
      </c>
      <c r="E9" s="14">
        <v>459519</v>
      </c>
      <c r="F9" s="16">
        <v>1.1574338664092928E-2</v>
      </c>
      <c r="G9" s="17">
        <f t="shared" si="0"/>
        <v>-450.99458111958802</v>
      </c>
    </row>
    <row r="10" spans="1:7" ht="15.75" x14ac:dyDescent="0.25">
      <c r="A10" s="13" t="s">
        <v>15</v>
      </c>
      <c r="B10" s="14">
        <v>5326.3061298703551</v>
      </c>
      <c r="C10" s="14">
        <v>4812.7865729570394</v>
      </c>
      <c r="D10" s="15">
        <v>-9.6411949368335526E-2</v>
      </c>
      <c r="E10" s="14">
        <v>347644</v>
      </c>
      <c r="F10" s="16">
        <v>8.7564374716604144E-3</v>
      </c>
      <c r="G10" s="17">
        <f t="shared" si="0"/>
        <v>-513.51955691331568</v>
      </c>
    </row>
    <row r="11" spans="1:7" ht="15.75" x14ac:dyDescent="0.25">
      <c r="A11" s="13" t="s">
        <v>7</v>
      </c>
      <c r="B11" s="14">
        <v>6130.5054165126139</v>
      </c>
      <c r="C11" s="14">
        <v>5561.7123084680925</v>
      </c>
      <c r="D11" s="15">
        <v>-9.27807854981203E-2</v>
      </c>
      <c r="E11" s="14">
        <v>264245</v>
      </c>
      <c r="F11" s="16">
        <v>6.655788161737025E-3</v>
      </c>
      <c r="G11" s="17">
        <f t="shared" si="0"/>
        <v>-568.79310804452143</v>
      </c>
    </row>
    <row r="12" spans="1:7" ht="15.75" x14ac:dyDescent="0.25">
      <c r="A12" s="13" t="s">
        <v>62</v>
      </c>
      <c r="B12" s="14">
        <v>4542.747745752481</v>
      </c>
      <c r="C12" s="14">
        <v>4124.3514950205063</v>
      </c>
      <c r="D12" s="15">
        <v>-9.2102021540416801E-2</v>
      </c>
      <c r="E12" s="14">
        <v>603867</v>
      </c>
      <c r="F12" s="16">
        <v>1.5210167949681743E-2</v>
      </c>
      <c r="G12" s="17">
        <f t="shared" si="0"/>
        <v>-418.39625073197476</v>
      </c>
    </row>
    <row r="13" spans="1:7" ht="15.75" x14ac:dyDescent="0.25">
      <c r="A13" s="13" t="s">
        <v>77</v>
      </c>
      <c r="B13" s="14">
        <v>4684.3735841184389</v>
      </c>
      <c r="C13" s="14">
        <v>4259.9133188635333</v>
      </c>
      <c r="D13" s="15">
        <v>-9.0611958596548581E-2</v>
      </c>
      <c r="E13" s="14">
        <v>361955</v>
      </c>
      <c r="F13" s="16">
        <v>9.1169021327992018E-3</v>
      </c>
      <c r="G13" s="17">
        <f t="shared" si="0"/>
        <v>-424.46026525490561</v>
      </c>
    </row>
    <row r="14" spans="1:7" ht="15.75" x14ac:dyDescent="0.25">
      <c r="A14" s="13" t="s">
        <v>54</v>
      </c>
      <c r="B14" s="14">
        <v>4267.9232564280446</v>
      </c>
      <c r="C14" s="14">
        <v>3896.4014792798598</v>
      </c>
      <c r="D14" s="15">
        <v>-8.7049779207867606E-2</v>
      </c>
      <c r="E14" s="14">
        <v>314958</v>
      </c>
      <c r="F14" s="16">
        <v>7.9331443465131598E-3</v>
      </c>
      <c r="G14" s="17">
        <f t="shared" si="0"/>
        <v>-371.52177714818481</v>
      </c>
    </row>
    <row r="15" spans="1:7" ht="15.75" x14ac:dyDescent="0.25">
      <c r="A15" s="13" t="s">
        <v>44</v>
      </c>
      <c r="B15" s="14">
        <v>9217.2234024602385</v>
      </c>
      <c r="C15" s="14">
        <v>8441.6224153368876</v>
      </c>
      <c r="D15" s="15">
        <v>-8.4146922913502231E-2</v>
      </c>
      <c r="E15" s="14">
        <v>5499576</v>
      </c>
      <c r="F15" s="16">
        <v>0.1385230102192021</v>
      </c>
      <c r="G15" s="17">
        <f t="shared" si="0"/>
        <v>-775.60098712335093</v>
      </c>
    </row>
    <row r="16" spans="1:7" ht="15.75" x14ac:dyDescent="0.25">
      <c r="A16" s="13" t="s">
        <v>19</v>
      </c>
      <c r="B16" s="14">
        <v>2911.0523883971609</v>
      </c>
      <c r="C16" s="14">
        <v>2672.0996098006781</v>
      </c>
      <c r="D16" s="15">
        <v>-8.2084671354214711E-2</v>
      </c>
      <c r="E16" s="14">
        <v>220840</v>
      </c>
      <c r="F16" s="16">
        <v>5.5625054689322582E-3</v>
      </c>
      <c r="G16" s="17">
        <f t="shared" si="0"/>
        <v>-238.95277859648286</v>
      </c>
    </row>
    <row r="17" spans="1:7" ht="15.75" x14ac:dyDescent="0.25">
      <c r="A17" s="13" t="s">
        <v>33</v>
      </c>
      <c r="B17" s="14">
        <v>4022.6652277352969</v>
      </c>
      <c r="C17" s="14">
        <v>3699.6489418138899</v>
      </c>
      <c r="D17" s="15">
        <v>-8.0299072290253792E-2</v>
      </c>
      <c r="E17" s="14">
        <v>166574</v>
      </c>
      <c r="F17" s="16">
        <v>4.1956565204760102E-3</v>
      </c>
      <c r="G17" s="17">
        <f t="shared" si="0"/>
        <v>-323.01628592140696</v>
      </c>
    </row>
    <row r="18" spans="1:7" ht="15.75" x14ac:dyDescent="0.25">
      <c r="A18" s="13" t="s">
        <v>46</v>
      </c>
      <c r="B18" s="14">
        <v>7535.6517969670404</v>
      </c>
      <c r="C18" s="14">
        <v>6940.9039640173905</v>
      </c>
      <c r="D18" s="15">
        <v>-7.8924537514993065E-2</v>
      </c>
      <c r="E18" s="14">
        <v>168270</v>
      </c>
      <c r="F18" s="16">
        <v>4.2383752728546963E-3</v>
      </c>
      <c r="G18" s="17">
        <f t="shared" si="0"/>
        <v>-594.74783294964982</v>
      </c>
    </row>
    <row r="19" spans="1:7" ht="15.75" x14ac:dyDescent="0.25">
      <c r="A19" s="13" t="s">
        <v>52</v>
      </c>
      <c r="B19" s="14">
        <v>4856.7172495330342</v>
      </c>
      <c r="C19" s="14">
        <v>4478.5108314423305</v>
      </c>
      <c r="D19" s="15">
        <v>-7.7872850870012611E-2</v>
      </c>
      <c r="E19" s="14">
        <v>540531</v>
      </c>
      <c r="F19" s="16">
        <v>1.3614864352596552E-2</v>
      </c>
      <c r="G19" s="17">
        <f t="shared" si="0"/>
        <v>-378.20641809070366</v>
      </c>
    </row>
    <row r="20" spans="1:7" ht="15.75" x14ac:dyDescent="0.25">
      <c r="A20" s="13" t="s">
        <v>71</v>
      </c>
      <c r="B20" s="14">
        <v>6437.7741497709521</v>
      </c>
      <c r="C20" s="14">
        <v>5936.8908456352965</v>
      </c>
      <c r="D20" s="15">
        <v>-7.7803801823876695E-2</v>
      </c>
      <c r="E20" s="14">
        <v>1306765</v>
      </c>
      <c r="F20" s="16">
        <v>3.2914723143947035E-2</v>
      </c>
      <c r="G20" s="17">
        <f t="shared" si="0"/>
        <v>-500.88330413565564</v>
      </c>
    </row>
    <row r="21" spans="1:7" ht="15.75" x14ac:dyDescent="0.25">
      <c r="A21" s="13" t="s">
        <v>16</v>
      </c>
      <c r="B21" s="14">
        <v>4972.7638090442124</v>
      </c>
      <c r="C21" s="14">
        <v>4593.3207582211953</v>
      </c>
      <c r="D21" s="15">
        <v>-7.6304257630918526E-2</v>
      </c>
      <c r="E21" s="14">
        <v>576425</v>
      </c>
      <c r="F21" s="16">
        <v>1.451896040087519E-2</v>
      </c>
      <c r="G21" s="17">
        <f t="shared" si="0"/>
        <v>-379.44305082301707</v>
      </c>
    </row>
    <row r="22" spans="1:7" ht="15.75" x14ac:dyDescent="0.25">
      <c r="A22" s="13" t="s">
        <v>11</v>
      </c>
      <c r="B22" s="14">
        <v>4290.1954077306491</v>
      </c>
      <c r="C22" s="14">
        <v>3974.6445404504575</v>
      </c>
      <c r="D22" s="15">
        <v>-7.3551630471560769E-2</v>
      </c>
      <c r="E22" s="14">
        <v>320625</v>
      </c>
      <c r="F22" s="16">
        <v>8.0758844230049143E-3</v>
      </c>
      <c r="G22" s="17">
        <f t="shared" si="0"/>
        <v>-315.5508672801916</v>
      </c>
    </row>
    <row r="23" spans="1:7" ht="15.75" x14ac:dyDescent="0.25">
      <c r="A23" s="13" t="s">
        <v>74</v>
      </c>
      <c r="B23" s="14">
        <v>4894.0332014455689</v>
      </c>
      <c r="C23" s="14">
        <v>4537.9092994222547</v>
      </c>
      <c r="D23" s="15">
        <v>-7.2766956692922435E-2</v>
      </c>
      <c r="E23" s="14">
        <v>416819</v>
      </c>
      <c r="F23" s="16">
        <v>1.0498813471539916E-2</v>
      </c>
      <c r="G23" s="17">
        <f t="shared" si="0"/>
        <v>-356.12390202331426</v>
      </c>
    </row>
    <row r="24" spans="1:7" ht="15.75" x14ac:dyDescent="0.25">
      <c r="A24" s="13" t="s">
        <v>70</v>
      </c>
      <c r="B24" s="14">
        <v>4158.686852085385</v>
      </c>
      <c r="C24" s="14">
        <v>3866.0880162743565</v>
      </c>
      <c r="D24" s="15">
        <v>-7.0358468001576968E-2</v>
      </c>
      <c r="E24" s="14">
        <v>290270</v>
      </c>
      <c r="F24" s="16">
        <v>7.3113043944347342E-3</v>
      </c>
      <c r="G24" s="17">
        <f t="shared" si="0"/>
        <v>-292.59883581102849</v>
      </c>
    </row>
    <row r="25" spans="1:7" ht="15.75" x14ac:dyDescent="0.25">
      <c r="A25" s="13" t="s">
        <v>47</v>
      </c>
      <c r="B25" s="14">
        <v>4433.3185858784236</v>
      </c>
      <c r="C25" s="14">
        <v>4131.2240606789392</v>
      </c>
      <c r="D25" s="15">
        <v>-6.8141848898871094E-2</v>
      </c>
      <c r="E25" s="14">
        <v>8354</v>
      </c>
      <c r="F25" s="16">
        <v>2.1042008099737404E-4</v>
      </c>
      <c r="G25" s="17">
        <f t="shared" si="0"/>
        <v>-302.09452519948445</v>
      </c>
    </row>
    <row r="26" spans="1:7" ht="15.75" x14ac:dyDescent="0.25">
      <c r="A26" s="13" t="s">
        <v>82</v>
      </c>
      <c r="B26" s="14">
        <v>6109.3630400039201</v>
      </c>
      <c r="C26" s="14">
        <v>5693.122607141182</v>
      </c>
      <c r="D26" s="15">
        <v>-6.8131559728437874E-2</v>
      </c>
      <c r="E26" s="14">
        <v>1079802</v>
      </c>
      <c r="F26" s="16">
        <v>2.7197991896232523E-2</v>
      </c>
      <c r="G26" s="17">
        <f t="shared" si="0"/>
        <v>-416.24043286273809</v>
      </c>
    </row>
    <row r="27" spans="1:7" ht="15.75" x14ac:dyDescent="0.25">
      <c r="A27" s="13" t="s">
        <v>81</v>
      </c>
      <c r="B27" s="14">
        <v>7156.8497465120972</v>
      </c>
      <c r="C27" s="14">
        <v>6691.9012129694129</v>
      </c>
      <c r="D27" s="15">
        <v>-6.4965529529144805E-2</v>
      </c>
      <c r="E27" s="14">
        <v>504694</v>
      </c>
      <c r="F27" s="16">
        <v>1.2712204017104226E-2</v>
      </c>
      <c r="G27" s="17">
        <f t="shared" si="0"/>
        <v>-464.94853354268434</v>
      </c>
    </row>
    <row r="28" spans="1:7" ht="15.75" x14ac:dyDescent="0.25">
      <c r="A28" s="13" t="s">
        <v>57</v>
      </c>
      <c r="B28" s="14">
        <v>3860.5317514470771</v>
      </c>
      <c r="C28" s="14">
        <v>3610.7550020766857</v>
      </c>
      <c r="D28" s="15">
        <v>-6.4700089379336245E-2</v>
      </c>
      <c r="E28" s="14">
        <v>190656</v>
      </c>
      <c r="F28" s="16">
        <v>4.8022325787210138E-3</v>
      </c>
      <c r="G28" s="17">
        <f t="shared" si="0"/>
        <v>-249.77674937039137</v>
      </c>
    </row>
    <row r="29" spans="1:7" ht="15.75" x14ac:dyDescent="0.25">
      <c r="A29" s="13" t="s">
        <v>64</v>
      </c>
      <c r="B29" s="14">
        <v>5902.4161901648349</v>
      </c>
      <c r="C29" s="14">
        <v>5536.9436620969154</v>
      </c>
      <c r="D29" s="15">
        <v>-6.1919138924311112E-2</v>
      </c>
      <c r="E29" s="14">
        <v>148868</v>
      </c>
      <c r="F29" s="16">
        <v>3.7496787907489921E-3</v>
      </c>
      <c r="G29" s="17">
        <f t="shared" si="0"/>
        <v>-365.47252806791948</v>
      </c>
    </row>
    <row r="30" spans="1:7" ht="15.75" x14ac:dyDescent="0.25">
      <c r="A30" s="13" t="s">
        <v>48</v>
      </c>
      <c r="B30" s="14">
        <v>6050.5573383813635</v>
      </c>
      <c r="C30" s="14">
        <v>5684.7791077833263</v>
      </c>
      <c r="D30" s="15">
        <v>-6.0453642555826081E-2</v>
      </c>
      <c r="E30" s="14">
        <v>855771</v>
      </c>
      <c r="F30" s="16">
        <v>2.1555111699210414E-2</v>
      </c>
      <c r="G30" s="17">
        <f t="shared" si="0"/>
        <v>-365.77823059803723</v>
      </c>
    </row>
    <row r="31" spans="1:7" ht="15.75" x14ac:dyDescent="0.25">
      <c r="A31" s="13" t="s">
        <v>86</v>
      </c>
      <c r="B31" s="14">
        <v>6288.8271615036811</v>
      </c>
      <c r="C31" s="14">
        <v>5921.6188361018649</v>
      </c>
      <c r="D31" s="15">
        <v>-5.8390589528304893E-2</v>
      </c>
      <c r="E31" s="14">
        <v>150957</v>
      </c>
      <c r="F31" s="16">
        <v>3.8022964049701457E-3</v>
      </c>
      <c r="G31" s="17">
        <f t="shared" si="0"/>
        <v>-367.20832540181618</v>
      </c>
    </row>
    <row r="32" spans="1:7" ht="15.75" x14ac:dyDescent="0.25">
      <c r="A32" s="13" t="s">
        <v>76</v>
      </c>
      <c r="B32" s="14">
        <v>6504.9051691410796</v>
      </c>
      <c r="C32" s="14">
        <v>6125.0812704702084</v>
      </c>
      <c r="D32" s="15">
        <v>-5.8390382149264064E-2</v>
      </c>
      <c r="E32" s="14">
        <v>498622</v>
      </c>
      <c r="F32" s="16">
        <v>1.2559262823446569E-2</v>
      </c>
      <c r="G32" s="17">
        <f t="shared" si="0"/>
        <v>-379.82389867087113</v>
      </c>
    </row>
    <row r="33" spans="1:7" ht="15.75" x14ac:dyDescent="0.25">
      <c r="A33" s="13" t="s">
        <v>65</v>
      </c>
      <c r="B33" s="14">
        <v>5785.9027854355563</v>
      </c>
      <c r="C33" s="14">
        <v>5456.4457625897621</v>
      </c>
      <c r="D33" s="15">
        <v>-5.6941333973863695E-2</v>
      </c>
      <c r="E33" s="14">
        <v>1126665</v>
      </c>
      <c r="F33" s="16">
        <v>2.8378374498073549E-2</v>
      </c>
      <c r="G33" s="17">
        <f t="shared" si="0"/>
        <v>-329.4570228457942</v>
      </c>
    </row>
    <row r="34" spans="1:7" ht="15.75" x14ac:dyDescent="0.25">
      <c r="A34" s="13" t="s">
        <v>59</v>
      </c>
      <c r="B34" s="14">
        <v>4702.0356439895322</v>
      </c>
      <c r="C34" s="14">
        <v>4435.1564029530891</v>
      </c>
      <c r="D34" s="15">
        <v>-5.6758234356982573E-2</v>
      </c>
      <c r="E34" s="14">
        <v>348482</v>
      </c>
      <c r="F34" s="16">
        <v>8.7775449684135629E-3</v>
      </c>
      <c r="G34" s="17">
        <f t="shared" si="0"/>
        <v>-266.87924103644309</v>
      </c>
    </row>
    <row r="35" spans="1:7" ht="15.75" x14ac:dyDescent="0.25">
      <c r="A35" s="13" t="s">
        <v>61</v>
      </c>
      <c r="B35" s="14">
        <v>8206.818056595459</v>
      </c>
      <c r="C35" s="14">
        <v>7759.3070460613453</v>
      </c>
      <c r="D35" s="15">
        <v>-5.4529174090129695E-2</v>
      </c>
      <c r="E35" s="14">
        <v>1840990</v>
      </c>
      <c r="F35" s="16">
        <v>4.6370752324078966E-2</v>
      </c>
      <c r="G35" s="17">
        <f t="shared" si="0"/>
        <v>-447.51101053411367</v>
      </c>
    </row>
    <row r="36" spans="1:7" ht="15.75" x14ac:dyDescent="0.25">
      <c r="A36" s="13" t="s">
        <v>13</v>
      </c>
      <c r="B36" s="14">
        <v>5010.3348834231901</v>
      </c>
      <c r="C36" s="14">
        <v>4741.1374320328177</v>
      </c>
      <c r="D36" s="15">
        <v>-5.3728434855925156E-2</v>
      </c>
      <c r="E36" s="14">
        <v>406101</v>
      </c>
      <c r="F36" s="16">
        <v>1.0228849091826024E-2</v>
      </c>
      <c r="G36" s="17">
        <f t="shared" si="0"/>
        <v>-269.19745139037241</v>
      </c>
    </row>
    <row r="37" spans="1:7" ht="15.75" x14ac:dyDescent="0.25">
      <c r="A37" s="13" t="s">
        <v>24</v>
      </c>
      <c r="B37" s="14">
        <v>4432.5037493234613</v>
      </c>
      <c r="C37" s="14">
        <v>4195.4035548595757</v>
      </c>
      <c r="D37" s="15">
        <v>-5.3491256380792551E-2</v>
      </c>
      <c r="E37" s="14">
        <v>300716</v>
      </c>
      <c r="F37" s="16">
        <v>7.5744176534841201E-3</v>
      </c>
      <c r="G37" s="17">
        <f t="shared" si="0"/>
        <v>-237.1001944638856</v>
      </c>
    </row>
    <row r="38" spans="1:7" ht="15.75" x14ac:dyDescent="0.25">
      <c r="A38" s="13" t="s">
        <v>49</v>
      </c>
      <c r="B38" s="14">
        <v>4432.0658275829783</v>
      </c>
      <c r="C38" s="14">
        <v>4201.9585314856267</v>
      </c>
      <c r="D38" s="15">
        <v>-5.1918745129027166E-2</v>
      </c>
      <c r="E38" s="14">
        <v>172945</v>
      </c>
      <c r="F38" s="16">
        <v>4.3561289092758984E-3</v>
      </c>
      <c r="G38" s="17">
        <f t="shared" si="0"/>
        <v>-230.10729609735154</v>
      </c>
    </row>
    <row r="39" spans="1:7" ht="15.75" x14ac:dyDescent="0.25">
      <c r="A39" s="13" t="s">
        <v>8</v>
      </c>
      <c r="B39" s="14">
        <v>4863.9713760435079</v>
      </c>
      <c r="C39" s="14">
        <v>4617.1176990659897</v>
      </c>
      <c r="D39" s="15">
        <v>-5.0751465807003959E-2</v>
      </c>
      <c r="E39" s="14">
        <v>267480</v>
      </c>
      <c r="F39" s="16">
        <v>6.7372711593461348E-3</v>
      </c>
      <c r="G39" s="17">
        <f t="shared" si="0"/>
        <v>-246.85367697751826</v>
      </c>
    </row>
    <row r="40" spans="1:7" ht="15.75" x14ac:dyDescent="0.25">
      <c r="A40" s="13" t="s">
        <v>73</v>
      </c>
      <c r="B40" s="14">
        <v>5219.7234711910305</v>
      </c>
      <c r="C40" s="14">
        <v>4962.6558216668482</v>
      </c>
      <c r="D40" s="15">
        <v>-4.9249285128417863E-2</v>
      </c>
      <c r="E40" s="14">
        <v>271056</v>
      </c>
      <c r="F40" s="16">
        <v>6.8273432457294971E-3</v>
      </c>
      <c r="G40" s="17">
        <f t="shared" si="0"/>
        <v>-257.06764952418234</v>
      </c>
    </row>
    <row r="41" spans="1:7" ht="15.75" x14ac:dyDescent="0.25">
      <c r="A41" s="13" t="s">
        <v>45</v>
      </c>
      <c r="B41" s="14">
        <v>7365.6686836578392</v>
      </c>
      <c r="C41" s="14">
        <v>7005.5952378108013</v>
      </c>
      <c r="D41" s="15">
        <v>-4.8885370943432482E-2</v>
      </c>
      <c r="E41" s="14">
        <v>2185771</v>
      </c>
      <c r="F41" s="16">
        <v>5.5055076713156723E-2</v>
      </c>
      <c r="G41" s="17">
        <f t="shared" si="0"/>
        <v>-360.07344584703787</v>
      </c>
    </row>
    <row r="42" spans="1:7" ht="15.75" x14ac:dyDescent="0.25">
      <c r="A42" s="13" t="s">
        <v>60</v>
      </c>
      <c r="B42" s="14">
        <v>5513.2333895126148</v>
      </c>
      <c r="C42" s="14">
        <v>5251.9664699038995</v>
      </c>
      <c r="D42" s="15">
        <v>-4.738905487036027E-2</v>
      </c>
      <c r="E42" s="14">
        <v>1029342</v>
      </c>
      <c r="F42" s="16">
        <v>2.5927008261192125E-2</v>
      </c>
      <c r="G42" s="17">
        <f t="shared" si="0"/>
        <v>-261.2669196087154</v>
      </c>
    </row>
    <row r="43" spans="1:7" ht="15.75" x14ac:dyDescent="0.25">
      <c r="A43" s="13" t="s">
        <v>38</v>
      </c>
      <c r="B43" s="14">
        <v>4104.9093216772299</v>
      </c>
      <c r="C43" s="14">
        <v>3910.5595808662483</v>
      </c>
      <c r="D43" s="15">
        <v>-4.7345684296765889E-2</v>
      </c>
      <c r="E43" s="14">
        <v>302857</v>
      </c>
      <c r="F43" s="16">
        <v>7.6283450407734878E-3</v>
      </c>
      <c r="G43" s="17">
        <f t="shared" si="0"/>
        <v>-194.34974081098153</v>
      </c>
    </row>
    <row r="44" spans="1:7" ht="15.75" x14ac:dyDescent="0.25">
      <c r="A44" s="13" t="s">
        <v>79</v>
      </c>
      <c r="B44" s="14">
        <v>6086.3793215941087</v>
      </c>
      <c r="C44" s="14">
        <v>5799.8861743109355</v>
      </c>
      <c r="D44" s="15">
        <v>-4.7071194900178637E-2</v>
      </c>
      <c r="E44" s="14">
        <v>275900</v>
      </c>
      <c r="F44" s="16">
        <v>6.9493536446223964E-3</v>
      </c>
      <c r="G44" s="17">
        <f t="shared" si="0"/>
        <v>-286.49314728317313</v>
      </c>
    </row>
    <row r="45" spans="1:7" ht="15.75" x14ac:dyDescent="0.25">
      <c r="A45" s="13" t="s">
        <v>5</v>
      </c>
      <c r="B45" s="14">
        <v>4242.7162580289278</v>
      </c>
      <c r="C45" s="14">
        <v>4046.1908056952193</v>
      </c>
      <c r="D45" s="15">
        <v>-4.6320668265713794E-2</v>
      </c>
      <c r="E45" s="14">
        <v>531005</v>
      </c>
      <c r="F45" s="16">
        <v>1.3374924001677115E-2</v>
      </c>
      <c r="G45" s="17">
        <f t="shared" si="0"/>
        <v>-196.52545233370847</v>
      </c>
    </row>
    <row r="46" spans="1:7" ht="15.75" x14ac:dyDescent="0.25">
      <c r="A46" s="13" t="s">
        <v>31</v>
      </c>
      <c r="B46" s="14">
        <v>4287.3694957277112</v>
      </c>
      <c r="C46" s="14">
        <v>4096.9900744608003</v>
      </c>
      <c r="D46" s="15">
        <v>-4.4404715165469288E-2</v>
      </c>
      <c r="E46" s="14">
        <v>365337</v>
      </c>
      <c r="F46" s="16">
        <v>9.2020877581203784E-3</v>
      </c>
      <c r="G46" s="17">
        <f t="shared" si="0"/>
        <v>-190.37942126691087</v>
      </c>
    </row>
    <row r="47" spans="1:7" ht="15.75" x14ac:dyDescent="0.25">
      <c r="A47" s="13" t="s">
        <v>9</v>
      </c>
      <c r="B47" s="14">
        <v>5363.6339991091781</v>
      </c>
      <c r="C47" s="14">
        <v>5137.8924958411717</v>
      </c>
      <c r="D47" s="15">
        <v>-4.2087417468361754E-2</v>
      </c>
      <c r="E47" s="14">
        <v>1014124</v>
      </c>
      <c r="F47" s="16">
        <v>2.5543698135190442E-2</v>
      </c>
      <c r="G47" s="17">
        <f t="shared" si="0"/>
        <v>-225.74150326800645</v>
      </c>
    </row>
    <row r="48" spans="1:7" ht="15.75" x14ac:dyDescent="0.25">
      <c r="A48" s="13" t="s">
        <v>30</v>
      </c>
      <c r="B48" s="14">
        <v>5971.2134129493197</v>
      </c>
      <c r="C48" s="14">
        <v>5727.1126657448822</v>
      </c>
      <c r="D48" s="15">
        <v>-4.0879588506261499E-2</v>
      </c>
      <c r="E48" s="14">
        <v>614197</v>
      </c>
      <c r="F48" s="16">
        <v>1.5470359407271265E-2</v>
      </c>
      <c r="G48" s="17">
        <f t="shared" si="0"/>
        <v>-244.10074720443754</v>
      </c>
    </row>
    <row r="49" spans="1:7" ht="15.75" x14ac:dyDescent="0.25">
      <c r="A49" s="13" t="s">
        <v>84</v>
      </c>
      <c r="B49" s="14">
        <v>5126.1608510191982</v>
      </c>
      <c r="C49" s="14">
        <v>4917.3766140425369</v>
      </c>
      <c r="D49" s="15">
        <v>-4.0729162241397554E-2</v>
      </c>
      <c r="E49" s="14">
        <v>249278</v>
      </c>
      <c r="F49" s="16">
        <v>6.2788002095838409E-3</v>
      </c>
      <c r="G49" s="17">
        <f t="shared" si="0"/>
        <v>-208.7842369766613</v>
      </c>
    </row>
    <row r="50" spans="1:7" ht="15.75" x14ac:dyDescent="0.25">
      <c r="A50" s="13" t="s">
        <v>53</v>
      </c>
      <c r="B50" s="14">
        <v>4007.5362068993882</v>
      </c>
      <c r="C50" s="14">
        <v>3847.1921012044431</v>
      </c>
      <c r="D50" s="15">
        <v>-4.0010644300329967E-2</v>
      </c>
      <c r="E50" s="14">
        <v>203075</v>
      </c>
      <c r="F50" s="16">
        <v>5.11504165053169E-3</v>
      </c>
      <c r="G50" s="17">
        <f t="shared" si="0"/>
        <v>-160.34410569494503</v>
      </c>
    </row>
    <row r="51" spans="1:7" ht="15.75" x14ac:dyDescent="0.25">
      <c r="A51" s="13" t="s">
        <v>35</v>
      </c>
      <c r="B51" s="14">
        <v>5354.8959317940489</v>
      </c>
      <c r="C51" s="14">
        <v>5143.8363016896656</v>
      </c>
      <c r="D51" s="15">
        <v>-3.9414329016413285E-2</v>
      </c>
      <c r="E51" s="14">
        <v>732027</v>
      </c>
      <c r="F51" s="16">
        <v>1.8438254803957953E-2</v>
      </c>
      <c r="G51" s="17">
        <f t="shared" si="0"/>
        <v>-211.05963010438336</v>
      </c>
    </row>
    <row r="52" spans="1:7" ht="15.75" x14ac:dyDescent="0.25">
      <c r="A52" s="13" t="s">
        <v>26</v>
      </c>
      <c r="B52" s="14">
        <v>4885.3294941332369</v>
      </c>
      <c r="C52" s="14">
        <v>4695.2287877102326</v>
      </c>
      <c r="D52" s="15">
        <v>-3.8912566010398053E-2</v>
      </c>
      <c r="E52" s="14">
        <v>291205</v>
      </c>
      <c r="F52" s="16">
        <v>7.3348551217189747E-3</v>
      </c>
      <c r="G52" s="17">
        <f t="shared" si="0"/>
        <v>-190.10070642300434</v>
      </c>
    </row>
    <row r="53" spans="1:7" ht="15.75" x14ac:dyDescent="0.25">
      <c r="A53" s="13" t="s">
        <v>20</v>
      </c>
      <c r="B53" s="14">
        <v>5506.4682559440944</v>
      </c>
      <c r="C53" s="14">
        <v>5293.799763076313</v>
      </c>
      <c r="D53" s="15">
        <v>-3.8621577930320616E-2</v>
      </c>
      <c r="E53" s="14">
        <v>200609</v>
      </c>
      <c r="F53" s="16">
        <v>5.0529281815659818E-3</v>
      </c>
      <c r="G53" s="17">
        <f t="shared" si="0"/>
        <v>-212.66849286778142</v>
      </c>
    </row>
    <row r="54" spans="1:7" ht="15.75" x14ac:dyDescent="0.25">
      <c r="A54" s="13" t="s">
        <v>58</v>
      </c>
      <c r="B54" s="14">
        <v>5075.9978108041023</v>
      </c>
      <c r="C54" s="14">
        <v>4879.9557861389303</v>
      </c>
      <c r="D54" s="15">
        <v>-3.8621376913895222E-2</v>
      </c>
      <c r="E54" s="14">
        <v>1051615</v>
      </c>
      <c r="F54" s="16">
        <v>2.6488019329429437E-2</v>
      </c>
      <c r="G54" s="17">
        <f t="shared" si="0"/>
        <v>-196.04202466517199</v>
      </c>
    </row>
    <row r="55" spans="1:7" ht="15.75" x14ac:dyDescent="0.25">
      <c r="A55" s="13" t="s">
        <v>80</v>
      </c>
      <c r="B55" s="14">
        <v>3622.1332181749622</v>
      </c>
      <c r="C55" s="14">
        <v>3486.4072383268804</v>
      </c>
      <c r="D55" s="15">
        <v>-3.7471283266734323E-2</v>
      </c>
      <c r="E55" s="14">
        <v>133134</v>
      </c>
      <c r="F55" s="16">
        <v>3.3533716858396454E-3</v>
      </c>
      <c r="G55" s="17">
        <f t="shared" si="0"/>
        <v>-135.72597984808181</v>
      </c>
    </row>
    <row r="56" spans="1:7" ht="15.75" x14ac:dyDescent="0.25">
      <c r="A56" s="13" t="s">
        <v>29</v>
      </c>
      <c r="B56" s="14">
        <v>4239.495053978716</v>
      </c>
      <c r="C56" s="14">
        <v>4087.00334337411</v>
      </c>
      <c r="D56" s="15">
        <v>-3.5969309708592356E-2</v>
      </c>
      <c r="E56" s="14">
        <v>185398</v>
      </c>
      <c r="F56" s="16">
        <v>4.6697943711696381E-3</v>
      </c>
      <c r="G56" s="17">
        <f t="shared" si="0"/>
        <v>-152.49171060460594</v>
      </c>
    </row>
    <row r="57" spans="1:7" ht="15.75" x14ac:dyDescent="0.25">
      <c r="A57" s="13" t="s">
        <v>87</v>
      </c>
      <c r="B57" s="14">
        <v>5065.3830947900769</v>
      </c>
      <c r="C57" s="14">
        <v>4888.3411870363489</v>
      </c>
      <c r="D57" s="15">
        <v>-3.495133624460145E-2</v>
      </c>
      <c r="E57" s="14">
        <v>269035</v>
      </c>
      <c r="F57" s="16">
        <v>6.7764384116744706E-3</v>
      </c>
      <c r="G57" s="17">
        <f t="shared" si="0"/>
        <v>-177.04190775372808</v>
      </c>
    </row>
    <row r="58" spans="1:7" ht="15.75" x14ac:dyDescent="0.25">
      <c r="A58" s="13" t="s">
        <v>85</v>
      </c>
      <c r="B58" s="14">
        <v>3524.6473498591613</v>
      </c>
      <c r="C58" s="14">
        <v>3407.2021357421881</v>
      </c>
      <c r="D58" s="15">
        <v>-3.3321124770586241E-2</v>
      </c>
      <c r="E58" s="14">
        <v>9960</v>
      </c>
      <c r="F58" s="16">
        <v>2.5087191845030469E-4</v>
      </c>
      <c r="G58" s="17">
        <f t="shared" si="0"/>
        <v>-117.44521411697315</v>
      </c>
    </row>
    <row r="59" spans="1:7" ht="15.75" x14ac:dyDescent="0.25">
      <c r="A59" s="13" t="s">
        <v>69</v>
      </c>
      <c r="B59" s="14">
        <v>4194.4109228461657</v>
      </c>
      <c r="C59" s="14">
        <v>4055.8360757601517</v>
      </c>
      <c r="D59" s="15">
        <v>-3.3037975924395724E-2</v>
      </c>
      <c r="E59" s="14">
        <v>697596</v>
      </c>
      <c r="F59" s="16">
        <v>1.7571008717194657E-2</v>
      </c>
      <c r="G59" s="17">
        <f t="shared" si="0"/>
        <v>-138.57484708601396</v>
      </c>
    </row>
    <row r="60" spans="1:7" ht="15.75" x14ac:dyDescent="0.25">
      <c r="A60" s="13" t="s">
        <v>4</v>
      </c>
      <c r="B60" s="14">
        <v>3822.0527436607795</v>
      </c>
      <c r="C60" s="14">
        <v>3699.5927595399348</v>
      </c>
      <c r="D60" s="15">
        <v>-3.2040370014243202E-2</v>
      </c>
      <c r="E60" s="14">
        <v>108588</v>
      </c>
      <c r="F60" s="16">
        <v>2.7351084217551898E-3</v>
      </c>
      <c r="G60" s="17">
        <f t="shared" si="0"/>
        <v>-122.45998412084464</v>
      </c>
    </row>
    <row r="61" spans="1:7" ht="15.75" x14ac:dyDescent="0.25">
      <c r="A61" s="13" t="s">
        <v>51</v>
      </c>
      <c r="B61" s="14">
        <v>5376.2598085063755</v>
      </c>
      <c r="C61" s="14">
        <v>5208.8439041191832</v>
      </c>
      <c r="D61" s="15">
        <v>-3.1139846352348011E-2</v>
      </c>
      <c r="E61" s="14">
        <v>479590</v>
      </c>
      <c r="F61" s="16">
        <v>1.2079885880480085E-2</v>
      </c>
      <c r="G61" s="17">
        <f t="shared" si="0"/>
        <v>-167.41590438719231</v>
      </c>
    </row>
    <row r="62" spans="1:7" ht="15.75" x14ac:dyDescent="0.25">
      <c r="A62" s="13" t="s">
        <v>42</v>
      </c>
      <c r="B62" s="14">
        <v>4537.7027041910405</v>
      </c>
      <c r="C62" s="14">
        <v>4404.9445699225453</v>
      </c>
      <c r="D62" s="15">
        <v>-2.9256684036589542E-2</v>
      </c>
      <c r="E62" s="14">
        <v>127667</v>
      </c>
      <c r="F62" s="16">
        <v>3.2156691980717925E-3</v>
      </c>
      <c r="G62" s="17">
        <f t="shared" si="0"/>
        <v>-132.75813426849527</v>
      </c>
    </row>
    <row r="63" spans="1:7" ht="15.75" x14ac:dyDescent="0.25">
      <c r="A63" s="13" t="s">
        <v>12</v>
      </c>
      <c r="B63" s="14">
        <v>4012.2914745440999</v>
      </c>
      <c r="C63" s="14">
        <v>3906.0754316507573</v>
      </c>
      <c r="D63" s="15">
        <v>-2.6472663705323529E-2</v>
      </c>
      <c r="E63" s="14">
        <v>155451</v>
      </c>
      <c r="F63" s="16">
        <v>3.9154910235962171E-3</v>
      </c>
      <c r="G63" s="17">
        <f t="shared" si="0"/>
        <v>-106.21604289334255</v>
      </c>
    </row>
    <row r="64" spans="1:7" ht="15.75" x14ac:dyDescent="0.25">
      <c r="A64" s="13" t="s">
        <v>14</v>
      </c>
      <c r="B64" s="14">
        <v>4350.1485139504684</v>
      </c>
      <c r="C64" s="14">
        <v>4243.8012861572561</v>
      </c>
      <c r="D64" s="15">
        <v>-2.4446803931444605E-2</v>
      </c>
      <c r="E64" s="14">
        <v>557277</v>
      </c>
      <c r="F64" s="16">
        <v>1.4036661656448842E-2</v>
      </c>
      <c r="G64" s="17">
        <f t="shared" si="0"/>
        <v>-106.34722779321237</v>
      </c>
    </row>
    <row r="65" spans="1:7" ht="15.75" x14ac:dyDescent="0.25">
      <c r="A65" s="13" t="s">
        <v>25</v>
      </c>
      <c r="B65" s="14">
        <v>4084.9740601039739</v>
      </c>
      <c r="C65" s="14">
        <v>3999.0282633426941</v>
      </c>
      <c r="D65" s="15">
        <v>-2.1039496333813301E-2</v>
      </c>
      <c r="E65" s="14">
        <v>37328</v>
      </c>
      <c r="F65" s="16">
        <v>9.4021555942901353E-4</v>
      </c>
      <c r="G65" s="17">
        <f t="shared" si="0"/>
        <v>-85.94579676127978</v>
      </c>
    </row>
    <row r="66" spans="1:7" ht="15.75" x14ac:dyDescent="0.25">
      <c r="A66" s="13" t="s">
        <v>66</v>
      </c>
      <c r="B66" s="14">
        <v>3420.100704921515</v>
      </c>
      <c r="C66" s="14">
        <v>3352.6304288125239</v>
      </c>
      <c r="D66" s="15">
        <v>-1.9727570013333695E-2</v>
      </c>
      <c r="E66" s="14">
        <v>58525</v>
      </c>
      <c r="F66" s="16">
        <v>1.4741244003317353E-3</v>
      </c>
      <c r="G66" s="17">
        <f t="shared" si="0"/>
        <v>-67.470276108991129</v>
      </c>
    </row>
    <row r="67" spans="1:7" ht="15.75" x14ac:dyDescent="0.25">
      <c r="A67" s="13" t="s">
        <v>72</v>
      </c>
      <c r="B67" s="14">
        <v>4561.6951862972528</v>
      </c>
      <c r="C67" s="14">
        <v>4472.2256584304632</v>
      </c>
      <c r="D67" s="15">
        <v>-1.9613219255759207E-2</v>
      </c>
      <c r="E67" s="14">
        <v>355916</v>
      </c>
      <c r="F67" s="16">
        <v>8.9647921412809896E-3</v>
      </c>
      <c r="G67" s="17">
        <f t="shared" si="0"/>
        <v>-89.469527866789576</v>
      </c>
    </row>
    <row r="68" spans="1:7" ht="15.75" x14ac:dyDescent="0.25">
      <c r="A68" s="13" t="s">
        <v>78</v>
      </c>
      <c r="B68" s="14">
        <v>5244.4820366311833</v>
      </c>
      <c r="C68" s="14">
        <v>5147.2801874660818</v>
      </c>
      <c r="D68" s="15">
        <v>-1.8534118047535464E-2</v>
      </c>
      <c r="E68" s="14">
        <v>302709</v>
      </c>
      <c r="F68" s="16">
        <v>7.6246172251178005E-3</v>
      </c>
      <c r="G68" s="17">
        <f t="shared" si="0"/>
        <v>-97.201849165101521</v>
      </c>
    </row>
    <row r="69" spans="1:7" ht="15.75" x14ac:dyDescent="0.25">
      <c r="A69" s="13" t="s">
        <v>63</v>
      </c>
      <c r="B69" s="14">
        <v>3793.7027546028148</v>
      </c>
      <c r="C69" s="14">
        <v>3727.8490762232323</v>
      </c>
      <c r="D69" s="15">
        <v>-1.7358681646758911E-2</v>
      </c>
      <c r="E69" s="14">
        <v>314135</v>
      </c>
      <c r="F69" s="16">
        <v>7.9124146689143037E-3</v>
      </c>
      <c r="G69" s="17">
        <f t="shared" si="0"/>
        <v>-65.853678379582561</v>
      </c>
    </row>
    <row r="70" spans="1:7" ht="15.75" x14ac:dyDescent="0.25">
      <c r="A70" s="13" t="s">
        <v>22</v>
      </c>
      <c r="B70" s="14">
        <v>4904.4201699331434</v>
      </c>
      <c r="C70" s="14">
        <v>4825.068011446092</v>
      </c>
      <c r="D70" s="15">
        <v>-1.6179722727168611E-2</v>
      </c>
      <c r="E70" s="14">
        <v>587026</v>
      </c>
      <c r="F70" s="16">
        <v>1.47859777911856E-2</v>
      </c>
      <c r="G70" s="17">
        <f t="shared" ref="G70:G89" si="1">C70-B70</f>
        <v>-79.352158487051383</v>
      </c>
    </row>
    <row r="71" spans="1:7" ht="15.75" x14ac:dyDescent="0.25">
      <c r="A71" s="13" t="s">
        <v>6</v>
      </c>
      <c r="B71" s="14">
        <v>5526.4362399936408</v>
      </c>
      <c r="C71" s="14">
        <v>5455.3593441328558</v>
      </c>
      <c r="D71" s="15">
        <v>-1.2861253215302959E-2</v>
      </c>
      <c r="E71" s="14">
        <v>159502</v>
      </c>
      <c r="F71" s="16">
        <v>4.0175273831988458E-3</v>
      </c>
      <c r="G71" s="17">
        <f t="shared" si="1"/>
        <v>-71.076895860785044</v>
      </c>
    </row>
    <row r="72" spans="1:7" ht="15.75" x14ac:dyDescent="0.25">
      <c r="A72" s="13" t="s">
        <v>40</v>
      </c>
      <c r="B72" s="14">
        <v>4868.6473240221794</v>
      </c>
      <c r="C72" s="14">
        <v>4811.7927698624817</v>
      </c>
      <c r="D72" s="15">
        <v>-1.1677689998035867E-2</v>
      </c>
      <c r="E72" s="14">
        <v>273537</v>
      </c>
      <c r="F72" s="16">
        <v>6.8898345338494985E-3</v>
      </c>
      <c r="G72" s="17">
        <f t="shared" si="1"/>
        <v>-56.854554159697727</v>
      </c>
    </row>
    <row r="73" spans="1:7" ht="15.75" x14ac:dyDescent="0.25">
      <c r="A73" s="13" t="s">
        <v>34</v>
      </c>
      <c r="B73" s="14">
        <v>5753.4380062709361</v>
      </c>
      <c r="C73" s="14">
        <v>5688.6388252378374</v>
      </c>
      <c r="D73" s="15">
        <v>-1.1262688667622922E-2</v>
      </c>
      <c r="E73" s="14">
        <v>1583624</v>
      </c>
      <c r="F73" s="16">
        <v>3.9888232026500541E-2</v>
      </c>
      <c r="G73" s="17">
        <f t="shared" si="1"/>
        <v>-64.799181033098648</v>
      </c>
    </row>
    <row r="74" spans="1:7" ht="15.75" x14ac:dyDescent="0.25">
      <c r="A74" s="13" t="s">
        <v>43</v>
      </c>
      <c r="B74" s="14">
        <v>4782.2059920386428</v>
      </c>
      <c r="C74" s="14">
        <v>4737.0111459082682</v>
      </c>
      <c r="D74" s="15">
        <v>-9.4506272221678289E-3</v>
      </c>
      <c r="E74" s="14">
        <v>171486</v>
      </c>
      <c r="F74" s="16">
        <v>4.3193796995350357E-3</v>
      </c>
      <c r="G74" s="17">
        <f t="shared" si="1"/>
        <v>-45.194846130374572</v>
      </c>
    </row>
    <row r="75" spans="1:7" ht="15.75" x14ac:dyDescent="0.25">
      <c r="A75" s="13" t="s">
        <v>37</v>
      </c>
      <c r="B75" s="14">
        <v>3586.7316849611429</v>
      </c>
      <c r="C75" s="14">
        <v>3562.9901846745643</v>
      </c>
      <c r="D75" s="15">
        <v>-6.6192574108971947E-3</v>
      </c>
      <c r="E75" s="14">
        <v>276877</v>
      </c>
      <c r="F75" s="16">
        <v>6.9739622655386564E-3</v>
      </c>
      <c r="G75" s="17">
        <f t="shared" si="1"/>
        <v>-23.741500286578685</v>
      </c>
    </row>
    <row r="76" spans="1:7" ht="15.75" x14ac:dyDescent="0.25">
      <c r="A76" s="13" t="s">
        <v>68</v>
      </c>
      <c r="B76" s="14">
        <v>4137.0449717639722</v>
      </c>
      <c r="C76" s="14">
        <v>4115.7159608806687</v>
      </c>
      <c r="D76" s="15">
        <v>-5.155614944695408E-3</v>
      </c>
      <c r="E76" s="14">
        <v>390666</v>
      </c>
      <c r="F76" s="16">
        <v>9.8400731820589091E-3</v>
      </c>
      <c r="G76" s="17">
        <f t="shared" si="1"/>
        <v>-21.329010883303454</v>
      </c>
    </row>
    <row r="77" spans="1:7" ht="15.75" x14ac:dyDescent="0.25">
      <c r="A77" s="13" t="s">
        <v>39</v>
      </c>
      <c r="B77" s="14">
        <v>5538.9850745872391</v>
      </c>
      <c r="C77" s="14">
        <v>5512.7466441943325</v>
      </c>
      <c r="D77" s="15">
        <v>-4.737046596006933E-3</v>
      </c>
      <c r="E77" s="14">
        <v>373994</v>
      </c>
      <c r="F77" s="16">
        <v>9.4201397860344642E-3</v>
      </c>
      <c r="G77" s="17">
        <f t="shared" si="1"/>
        <v>-26.238430392906594</v>
      </c>
    </row>
    <row r="78" spans="1:7" ht="15.75" x14ac:dyDescent="0.25">
      <c r="A78" s="13" t="s">
        <v>36</v>
      </c>
      <c r="B78" s="14">
        <v>3353.6156320854498</v>
      </c>
      <c r="C78" s="14">
        <v>3342.4241886558989</v>
      </c>
      <c r="D78" s="15">
        <v>-3.3371276429169372E-3</v>
      </c>
      <c r="E78" s="14">
        <v>264357</v>
      </c>
      <c r="F78" s="16">
        <v>6.6586092114224102E-3</v>
      </c>
      <c r="G78" s="17">
        <f t="shared" si="1"/>
        <v>-11.191443429550873</v>
      </c>
    </row>
    <row r="79" spans="1:7" ht="15.75" x14ac:dyDescent="0.25">
      <c r="A79" s="13" t="s">
        <v>23</v>
      </c>
      <c r="B79" s="14">
        <v>4158.1648809896205</v>
      </c>
      <c r="C79" s="14">
        <v>4179.1282502026834</v>
      </c>
      <c r="D79" s="15">
        <v>5.0414954223925168E-3</v>
      </c>
      <c r="E79" s="14">
        <v>99225</v>
      </c>
      <c r="F79" s="16">
        <v>2.4992737056457313E-3</v>
      </c>
      <c r="G79" s="17">
        <f t="shared" si="1"/>
        <v>20.963369213062833</v>
      </c>
    </row>
    <row r="80" spans="1:7" ht="15.75" x14ac:dyDescent="0.25">
      <c r="A80" s="13" t="s">
        <v>50</v>
      </c>
      <c r="B80" s="14">
        <v>5748.274408250657</v>
      </c>
      <c r="C80" s="14">
        <v>5854.6663643798775</v>
      </c>
      <c r="D80" s="15">
        <v>1.8508503347806959E-2</v>
      </c>
      <c r="E80" s="14">
        <v>713790</v>
      </c>
      <c r="F80" s="16">
        <v>1.7978902276168975E-2</v>
      </c>
      <c r="G80" s="17">
        <f t="shared" si="1"/>
        <v>106.39195612922049</v>
      </c>
    </row>
    <row r="81" spans="1:7" ht="15.75" x14ac:dyDescent="0.25">
      <c r="A81" s="13" t="s">
        <v>56</v>
      </c>
      <c r="B81" s="14">
        <v>4840.2633104364286</v>
      </c>
      <c r="C81" s="14">
        <v>4977.2850781035395</v>
      </c>
      <c r="D81" s="15">
        <v>2.8308742495820161E-2</v>
      </c>
      <c r="E81" s="14">
        <v>431624</v>
      </c>
      <c r="F81" s="16">
        <v>1.0871720976826739E-2</v>
      </c>
      <c r="G81" s="17">
        <f t="shared" si="1"/>
        <v>137.02176766711091</v>
      </c>
    </row>
    <row r="82" spans="1:7" ht="15.75" x14ac:dyDescent="0.25">
      <c r="A82" s="13" t="s">
        <v>27</v>
      </c>
      <c r="B82" s="14">
        <v>6510.5752582199402</v>
      </c>
      <c r="C82" s="14">
        <v>6705.293671093682</v>
      </c>
      <c r="D82" s="15">
        <v>2.9908019668139163E-2</v>
      </c>
      <c r="E82" s="14">
        <v>64319</v>
      </c>
      <c r="F82" s="16">
        <v>1.6200633456631675E-3</v>
      </c>
      <c r="G82" s="17">
        <f t="shared" si="1"/>
        <v>194.71841287374173</v>
      </c>
    </row>
    <row r="83" spans="1:7" ht="15.75" x14ac:dyDescent="0.25">
      <c r="A83" s="13" t="s">
        <v>28</v>
      </c>
      <c r="B83" s="14">
        <v>4993.1714966192621</v>
      </c>
      <c r="C83" s="14">
        <v>5181.4046218903441</v>
      </c>
      <c r="D83" s="15">
        <v>3.7698109387696688E-2</v>
      </c>
      <c r="E83" s="14">
        <v>31878</v>
      </c>
      <c r="F83" s="16">
        <v>8.029412667026921E-4</v>
      </c>
      <c r="G83" s="17">
        <f t="shared" si="1"/>
        <v>188.23312527108192</v>
      </c>
    </row>
    <row r="84" spans="1:7" ht="15.75" x14ac:dyDescent="0.25">
      <c r="A84" s="13" t="s">
        <v>67</v>
      </c>
      <c r="B84" s="14">
        <v>4551.6423376102675</v>
      </c>
      <c r="C84" s="14">
        <v>4739.0976839837977</v>
      </c>
      <c r="D84" s="15">
        <v>4.1184111683069791E-2</v>
      </c>
      <c r="E84" s="14">
        <v>69627</v>
      </c>
      <c r="F84" s="16">
        <v>1.7537609503955186E-3</v>
      </c>
      <c r="G84" s="17">
        <f t="shared" si="1"/>
        <v>187.45534637353012</v>
      </c>
    </row>
    <row r="85" spans="1:7" ht="15.75" x14ac:dyDescent="0.25">
      <c r="A85" s="13" t="s">
        <v>3</v>
      </c>
      <c r="B85" s="14">
        <v>5681.4005311705732</v>
      </c>
      <c r="C85" s="14">
        <v>5937.4593305735034</v>
      </c>
      <c r="D85" s="15">
        <v>4.5069661608626799E-2</v>
      </c>
      <c r="E85" s="14">
        <v>61359</v>
      </c>
      <c r="F85" s="16">
        <v>1.5455070325494224E-3</v>
      </c>
      <c r="G85" s="17">
        <f t="shared" si="1"/>
        <v>256.05879940293016</v>
      </c>
    </row>
    <row r="86" spans="1:7" ht="15.75" x14ac:dyDescent="0.25">
      <c r="A86" s="13" t="s">
        <v>17</v>
      </c>
      <c r="B86" s="14">
        <v>3514.4497054472531</v>
      </c>
      <c r="C86" s="14">
        <v>3731.4984323971107</v>
      </c>
      <c r="D86" s="15">
        <v>6.1758950942857771E-2</v>
      </c>
      <c r="E86" s="14">
        <v>210827</v>
      </c>
      <c r="F86" s="16">
        <v>5.31029858947012E-3</v>
      </c>
      <c r="G86" s="17">
        <f t="shared" si="1"/>
        <v>217.04872694985761</v>
      </c>
    </row>
    <row r="87" spans="1:7" ht="15.75" x14ac:dyDescent="0.25">
      <c r="A87" s="13" t="s">
        <v>83</v>
      </c>
      <c r="B87" s="14">
        <v>2991.8406309740994</v>
      </c>
      <c r="C87" s="14">
        <v>3283.9358685119068</v>
      </c>
      <c r="D87" s="15">
        <v>9.7630613914988285E-2</v>
      </c>
      <c r="E87" s="14">
        <v>129857</v>
      </c>
      <c r="F87" s="16">
        <v>3.2708307945985161E-3</v>
      </c>
      <c r="G87" s="17">
        <f t="shared" si="1"/>
        <v>292.09523753780741</v>
      </c>
    </row>
    <row r="88" spans="1:7" ht="15.75" x14ac:dyDescent="0.25">
      <c r="A88" s="13" t="s">
        <v>21</v>
      </c>
      <c r="B88" s="14">
        <v>2910.8753223998124</v>
      </c>
      <c r="C88" s="14">
        <v>3251.2130883725868</v>
      </c>
      <c r="D88" s="15">
        <v>0.11691938962613824</v>
      </c>
      <c r="E88" s="14">
        <v>26748</v>
      </c>
      <c r="F88" s="16">
        <v>6.7372711593461352E-4</v>
      </c>
      <c r="G88" s="17">
        <f t="shared" si="1"/>
        <v>340.33776597277438</v>
      </c>
    </row>
    <row r="89" spans="1:7" ht="15.75" x14ac:dyDescent="0.25">
      <c r="A89" s="13" t="s">
        <v>75</v>
      </c>
      <c r="B89" s="14">
        <v>2579.800102551234</v>
      </c>
      <c r="C89" s="14">
        <v>2996.150581742188</v>
      </c>
      <c r="D89" s="15">
        <v>0.16138865905897659</v>
      </c>
      <c r="E89" s="14">
        <v>26847</v>
      </c>
      <c r="F89" s="16">
        <v>6.7622072235294488E-4</v>
      </c>
      <c r="G89" s="17">
        <f t="shared" si="1"/>
        <v>416.35047919095405</v>
      </c>
    </row>
    <row r="91" spans="1:7" ht="15.75" x14ac:dyDescent="0.25">
      <c r="A91" s="2" t="s">
        <v>91</v>
      </c>
    </row>
  </sheetData>
  <autoFilter ref="A3:D89"/>
  <sortState ref="A5:F89">
    <sortCondition ref="D5:D89"/>
  </sortState>
  <mergeCells count="6">
    <mergeCell ref="F1:F2"/>
    <mergeCell ref="G1:G2"/>
    <mergeCell ref="A1:A2"/>
    <mergeCell ref="B1:C1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Георгий Казаков</dc:creator>
  <cp:lastModifiedBy>Пермякова Елена Евгеньевна</cp:lastModifiedBy>
  <dcterms:created xsi:type="dcterms:W3CDTF">2020-01-13T12:39:59Z</dcterms:created>
  <dcterms:modified xsi:type="dcterms:W3CDTF">2020-01-14T09:50:20Z</dcterms:modified>
</cp:coreProperties>
</file>